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<sst xmlns="http://schemas.openxmlformats.org/spreadsheetml/2006/main" count="369" uniqueCount="226">
  <si>
    <t>附件1</t>
  </si>
  <si>
    <t>2026年泉州台商投资区公办学校公开招聘新任教师体检人选名单</t>
  </si>
  <si>
    <t>序号</t>
  </si>
  <si>
    <t>招聘岗位</t>
  </si>
  <si>
    <t>准考证号</t>
  </si>
  <si>
    <t>姓名</t>
  </si>
  <si>
    <t>性别</t>
  </si>
  <si>
    <t>教育
综合</t>
  </si>
  <si>
    <t>专业
知识</t>
  </si>
  <si>
    <t>笔试
成绩</t>
  </si>
  <si>
    <t>折算
百分制</t>
  </si>
  <si>
    <t>加分项目及分值</t>
  </si>
  <si>
    <t>笔试总成绩</t>
  </si>
  <si>
    <t>名次</t>
  </si>
  <si>
    <t>备注</t>
  </si>
  <si>
    <t>中学语文教师（一）</t>
  </si>
  <si>
    <t>653126104339</t>
  </si>
  <si>
    <t>李明慧</t>
  </si>
  <si>
    <t>女</t>
  </si>
  <si>
    <t>123.0</t>
  </si>
  <si>
    <t>116.5</t>
  </si>
  <si>
    <t>119.1</t>
  </si>
  <si>
    <t>1</t>
  </si>
  <si>
    <t>653126104130</t>
  </si>
  <si>
    <t>郑惠娟</t>
  </si>
  <si>
    <t>111.5</t>
  </si>
  <si>
    <t>117.0</t>
  </si>
  <si>
    <t>114.8</t>
  </si>
  <si>
    <t>2</t>
  </si>
  <si>
    <t>653126104294</t>
  </si>
  <si>
    <t>谭  兰</t>
  </si>
  <si>
    <t>108.5</t>
  </si>
  <si>
    <t>113.3</t>
  </si>
  <si>
    <t>3</t>
  </si>
  <si>
    <t>中学语文教师（二）</t>
  </si>
  <si>
    <t>653126105210</t>
  </si>
  <si>
    <t>黄莹玲</t>
  </si>
  <si>
    <t>121.5</t>
  </si>
  <si>
    <t>115.0</t>
  </si>
  <si>
    <t>117.6</t>
  </si>
  <si>
    <t>自愿放弃</t>
  </si>
  <si>
    <t>653126106316</t>
  </si>
  <si>
    <t>郭晓婷</t>
  </si>
  <si>
    <t>117.5</t>
  </si>
  <si>
    <t>103.5</t>
  </si>
  <si>
    <t>109.1</t>
  </si>
  <si>
    <t>653126104695</t>
  </si>
  <si>
    <t>李凯如</t>
  </si>
  <si>
    <t>108.0</t>
  </si>
  <si>
    <t>107.5</t>
  </si>
  <si>
    <t>107.7</t>
  </si>
  <si>
    <t>递补1
自愿放弃</t>
  </si>
  <si>
    <t>中学语文教师（三）</t>
  </si>
  <si>
    <t>653126106605</t>
  </si>
  <si>
    <t>徐婷婷</t>
  </si>
  <si>
    <t>125.0</t>
  </si>
  <si>
    <t>115.5</t>
  </si>
  <si>
    <t>119.3</t>
  </si>
  <si>
    <t>653126106212</t>
  </si>
  <si>
    <t>刘晓盈</t>
  </si>
  <si>
    <t>113.5</t>
  </si>
  <si>
    <t>122.0</t>
  </si>
  <si>
    <t>118.6</t>
  </si>
  <si>
    <t>中学数学教师</t>
  </si>
  <si>
    <t>653226106957</t>
  </si>
  <si>
    <t>付玄昱</t>
  </si>
  <si>
    <t>95.0</t>
  </si>
  <si>
    <t>101.6</t>
  </si>
  <si>
    <t>653226107234</t>
  </si>
  <si>
    <t>王懿莹</t>
  </si>
  <si>
    <t>91.0</t>
  </si>
  <si>
    <t>91.5</t>
  </si>
  <si>
    <t>91.3</t>
  </si>
  <si>
    <t>653226106909</t>
  </si>
  <si>
    <t>徐雅玲</t>
  </si>
  <si>
    <t>72.5</t>
  </si>
  <si>
    <t>86.7</t>
  </si>
  <si>
    <t>653226108153</t>
  </si>
  <si>
    <t>李德健</t>
  </si>
  <si>
    <t>男</t>
  </si>
  <si>
    <t>89.0</t>
  </si>
  <si>
    <t>84.5</t>
  </si>
  <si>
    <t>86.3</t>
  </si>
  <si>
    <t>4</t>
  </si>
  <si>
    <t>中学英语教师（一）</t>
  </si>
  <si>
    <t>653326110124</t>
  </si>
  <si>
    <t>黄珊伶</t>
  </si>
  <si>
    <t>127.5</t>
  </si>
  <si>
    <t>96.5</t>
  </si>
  <si>
    <t>108.9</t>
  </si>
  <si>
    <t>653326110001</t>
  </si>
  <si>
    <t>郑舒静</t>
  </si>
  <si>
    <t>99.5</t>
  </si>
  <si>
    <t>653326110170</t>
  </si>
  <si>
    <t>郑璐纯</t>
  </si>
  <si>
    <t>120.0</t>
  </si>
  <si>
    <t>105.9</t>
  </si>
  <si>
    <t>653326110700</t>
  </si>
  <si>
    <t>萧静琳</t>
  </si>
  <si>
    <t>107.0</t>
  </si>
  <si>
    <t>100.5</t>
  </si>
  <si>
    <t>103.1</t>
  </si>
  <si>
    <t>653326108510</t>
  </si>
  <si>
    <t>陈小晚</t>
  </si>
  <si>
    <t>121.0</t>
  </si>
  <si>
    <t>90.0</t>
  </si>
  <si>
    <t>102.4</t>
  </si>
  <si>
    <t>5</t>
  </si>
  <si>
    <t>653326108660</t>
  </si>
  <si>
    <t>林欣愉</t>
  </si>
  <si>
    <t>119.0</t>
  </si>
  <si>
    <t>90.5</t>
  </si>
  <si>
    <t>101.9</t>
  </si>
  <si>
    <t>6</t>
  </si>
  <si>
    <t>653326110546</t>
  </si>
  <si>
    <t>郑娟娟</t>
  </si>
  <si>
    <t>120.5</t>
  </si>
  <si>
    <t>7</t>
  </si>
  <si>
    <t>653326110672</t>
  </si>
  <si>
    <t>洪悦灵</t>
  </si>
  <si>
    <t>110.5</t>
  </si>
  <si>
    <t>95.5</t>
  </si>
  <si>
    <t>101.5</t>
  </si>
  <si>
    <t>8</t>
  </si>
  <si>
    <t>中学英语教师（二）</t>
  </si>
  <si>
    <t>653326108959</t>
  </si>
  <si>
    <t>黄莹莹</t>
  </si>
  <si>
    <t>123.5</t>
  </si>
  <si>
    <t>99.0</t>
  </si>
  <si>
    <t>108.8</t>
  </si>
  <si>
    <t>653326108421</t>
  </si>
  <si>
    <t>陈小梦</t>
  </si>
  <si>
    <t>97.5</t>
  </si>
  <si>
    <t>106.9</t>
  </si>
  <si>
    <t>中学物理教师</t>
  </si>
  <si>
    <t>653426111284</t>
  </si>
  <si>
    <t>洪以昕</t>
  </si>
  <si>
    <t>653426111190</t>
  </si>
  <si>
    <t>林紫琦</t>
  </si>
  <si>
    <t>126.5</t>
  </si>
  <si>
    <t>98.5</t>
  </si>
  <si>
    <t>109.7</t>
  </si>
  <si>
    <t>653426111402</t>
  </si>
  <si>
    <t>卢丰霖</t>
  </si>
  <si>
    <t>100.0</t>
  </si>
  <si>
    <t>110.0</t>
  </si>
  <si>
    <t>106.0</t>
  </si>
  <si>
    <t>653426111324</t>
  </si>
  <si>
    <t>徐梦婷</t>
  </si>
  <si>
    <t>88.0</t>
  </si>
  <si>
    <t>653426111259</t>
  </si>
  <si>
    <t>刘圣达</t>
  </si>
  <si>
    <t>102.5</t>
  </si>
  <si>
    <t>96.0</t>
  </si>
  <si>
    <t>98.6</t>
  </si>
  <si>
    <t>653426111628</t>
  </si>
  <si>
    <t>郑惠莹</t>
  </si>
  <si>
    <t>83.0</t>
  </si>
  <si>
    <t>97.4</t>
  </si>
  <si>
    <t>653426111228</t>
  </si>
  <si>
    <t>涂贵金</t>
  </si>
  <si>
    <t>92.0</t>
  </si>
  <si>
    <t>95.4</t>
  </si>
  <si>
    <t>653426111468</t>
  </si>
  <si>
    <t>李晨妍</t>
  </si>
  <si>
    <t>92.5</t>
  </si>
  <si>
    <t>95.3</t>
  </si>
  <si>
    <t>中学化学教师</t>
  </si>
  <si>
    <t>653526112200</t>
  </si>
  <si>
    <t>蔡婉婷</t>
  </si>
  <si>
    <t>105.4</t>
  </si>
  <si>
    <t>中学生物教师</t>
  </si>
  <si>
    <t>653626112930</t>
  </si>
  <si>
    <t>杨  楠</t>
  </si>
  <si>
    <t>127.0</t>
  </si>
  <si>
    <t>124.2</t>
  </si>
  <si>
    <t>653626113182</t>
  </si>
  <si>
    <t>甘  醇</t>
  </si>
  <si>
    <t>105.0</t>
  </si>
  <si>
    <t>112.2</t>
  </si>
  <si>
    <r>
      <rPr>
        <sz val="12"/>
        <rFont val="宋体"/>
        <charset val="0"/>
      </rPr>
      <t>中学思想政治</t>
    </r>
    <r>
      <rPr>
        <sz val="12"/>
        <rFont val="Arial"/>
        <charset val="0"/>
      </rPr>
      <t>(</t>
    </r>
    <r>
      <rPr>
        <sz val="12"/>
        <rFont val="宋体"/>
        <charset val="0"/>
      </rPr>
      <t>道德与法治</t>
    </r>
    <r>
      <rPr>
        <sz val="12"/>
        <rFont val="Arial"/>
        <charset val="0"/>
      </rPr>
      <t>)</t>
    </r>
    <r>
      <rPr>
        <sz val="12"/>
        <rFont val="宋体"/>
        <charset val="0"/>
      </rPr>
      <t>教师</t>
    </r>
  </si>
  <si>
    <t>653726113339</t>
  </si>
  <si>
    <t>林泓廷</t>
  </si>
  <si>
    <t>111.1</t>
  </si>
  <si>
    <t>653726113637</t>
  </si>
  <si>
    <t>梁转转</t>
  </si>
  <si>
    <t>112.5</t>
  </si>
  <si>
    <t>101.0</t>
  </si>
  <si>
    <t>105.6</t>
  </si>
  <si>
    <t>中学历史教师</t>
  </si>
  <si>
    <t>653826114621</t>
  </si>
  <si>
    <t>魏倚晨</t>
  </si>
  <si>
    <t>113.9</t>
  </si>
  <si>
    <t>653826114320</t>
  </si>
  <si>
    <t>蔡春燕</t>
  </si>
  <si>
    <t>112.7</t>
  </si>
  <si>
    <t>653826114705</t>
  </si>
  <si>
    <t>王敏琼</t>
  </si>
  <si>
    <t>105.5</t>
  </si>
  <si>
    <t>111.2</t>
  </si>
  <si>
    <t>中学地理教师</t>
  </si>
  <si>
    <t>653926115144</t>
  </si>
  <si>
    <t>林丽芳</t>
  </si>
  <si>
    <t>118.1</t>
  </si>
  <si>
    <t>653926114925</t>
  </si>
  <si>
    <t>彭依莹</t>
  </si>
  <si>
    <t>117.7</t>
  </si>
  <si>
    <t>中学音乐教师</t>
  </si>
  <si>
    <t>654326116331</t>
  </si>
  <si>
    <t>柯恩慈</t>
  </si>
  <si>
    <t>118.0</t>
  </si>
  <si>
    <t>119.8</t>
  </si>
  <si>
    <t>中学体育教师（一）</t>
  </si>
  <si>
    <t>654526117743</t>
  </si>
  <si>
    <t>王鸿绿</t>
  </si>
  <si>
    <t>109.0</t>
  </si>
  <si>
    <t>110.8</t>
  </si>
  <si>
    <t>中学体育教师（二）</t>
  </si>
  <si>
    <t>654526118892</t>
  </si>
  <si>
    <t>黄永强</t>
  </si>
  <si>
    <t>106.8</t>
  </si>
  <si>
    <t>退役士兵
优秀士兵                                                                                             
 加6分 
（百分制）</t>
  </si>
  <si>
    <t>中学心理健康教育教师</t>
  </si>
  <si>
    <t>654626119217</t>
  </si>
  <si>
    <t>蒋珺瑶</t>
  </si>
  <si>
    <t>116.1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</si>
</sst>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workbookViewId="0">
      <selection activeCell="M8" sqref="M8"/>
    </sheetView>
  </sheetViews>
  <sheetFormatPr defaultColWidth="9" defaultRowHeight="14.25"/>
  <cols>
    <col min="1" max="1" width="5.375" style="1" customWidth="1"/>
    <col min="2" max="2" width="20.5" style="1" customWidth="1"/>
    <col min="3" max="3" width="18.125" style="1" customWidth="1"/>
    <col min="4" max="4" width="9" style="1" customWidth="1"/>
    <col min="5" max="5" width="6.125" style="1" customWidth="1"/>
    <col min="6" max="6" width="8.75" style="1" customWidth="1"/>
    <col min="7" max="7" width="9.125" style="1" customWidth="1"/>
    <col min="8" max="8" width="9.625" style="1" customWidth="1"/>
    <col min="9" max="9" width="8.75" style="3" customWidth="1"/>
    <col min="10" max="10" width="14" style="3" customWidth="1"/>
    <col min="11" max="11" width="9.375" style="3" customWidth="1"/>
    <col min="12" max="12" width="6.75" style="1" customWidth="1"/>
    <col min="13" max="16384" width="9" style="1"/>
  </cols>
  <sheetData>
    <row r="1" s="1" customFormat="1" ht="22" customHeight="1" spans="1:13">
      <c r="A1" s="1" t="s">
        <v>0</v>
      </c>
      <c r="I1" s="3"/>
      <c r="J1" s="3"/>
      <c r="K1" s="3"/>
    </row>
    <row r="2" s="1" customFormat="1" ht="4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8.75" customHeight="1" spans="1:13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</row>
    <row r="4" s="2" customFormat="1" ht="42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2">
        <f t="shared" ref="I4:I47" si="0">H4/1.5</f>
        <v>79.4</v>
      </c>
      <c r="J4" s="12"/>
      <c r="K4" s="12">
        <v>79.4</v>
      </c>
      <c r="L4" s="10" t="s">
        <v>22</v>
      </c>
      <c r="M4" s="13"/>
    </row>
    <row r="5" s="2" customFormat="1" ht="42" customHeight="1" spans="1:13">
      <c r="A5" s="10">
        <v>2</v>
      </c>
      <c r="B5" s="11" t="s">
        <v>15</v>
      </c>
      <c r="C5" s="11" t="s">
        <v>23</v>
      </c>
      <c r="D5" s="11" t="s">
        <v>24</v>
      </c>
      <c r="E5" s="11" t="s">
        <v>18</v>
      </c>
      <c r="F5" s="11" t="s">
        <v>25</v>
      </c>
      <c r="G5" s="11" t="s">
        <v>26</v>
      </c>
      <c r="H5" s="11" t="s">
        <v>27</v>
      </c>
      <c r="I5" s="12">
        <f t="shared" si="0"/>
        <v>76.5333333333333</v>
      </c>
      <c r="J5" s="12"/>
      <c r="K5" s="12">
        <v>76.5333333333333</v>
      </c>
      <c r="L5" s="10" t="s">
        <v>28</v>
      </c>
      <c r="M5" s="13"/>
    </row>
    <row r="6" s="2" customFormat="1" ht="42" customHeight="1" spans="1:13">
      <c r="A6" s="10">
        <v>3</v>
      </c>
      <c r="B6" s="11" t="s">
        <v>15</v>
      </c>
      <c r="C6" s="11" t="s">
        <v>29</v>
      </c>
      <c r="D6" s="11" t="s">
        <v>30</v>
      </c>
      <c r="E6" s="11" t="s">
        <v>18</v>
      </c>
      <c r="F6" s="11" t="s">
        <v>31</v>
      </c>
      <c r="G6" s="11" t="s">
        <v>20</v>
      </c>
      <c r="H6" s="11" t="s">
        <v>32</v>
      </c>
      <c r="I6" s="12">
        <f t="shared" si="0"/>
        <v>75.5333333333333</v>
      </c>
      <c r="J6" s="12"/>
      <c r="K6" s="12">
        <v>75.5333333333333</v>
      </c>
      <c r="L6" s="10" t="s">
        <v>33</v>
      </c>
      <c r="M6" s="13"/>
    </row>
    <row r="7" s="2" customFormat="1" ht="42" customHeight="1" spans="1:13">
      <c r="A7" s="10">
        <v>4</v>
      </c>
      <c r="B7" s="11" t="s">
        <v>34</v>
      </c>
      <c r="C7" s="11" t="s">
        <v>35</v>
      </c>
      <c r="D7" s="11" t="s">
        <v>36</v>
      </c>
      <c r="E7" s="11" t="s">
        <v>18</v>
      </c>
      <c r="F7" s="11" t="s">
        <v>37</v>
      </c>
      <c r="G7" s="11" t="s">
        <v>38</v>
      </c>
      <c r="H7" s="11" t="s">
        <v>39</v>
      </c>
      <c r="I7" s="12">
        <f t="shared" si="0"/>
        <v>78.4</v>
      </c>
      <c r="J7" s="12"/>
      <c r="K7" s="12">
        <v>78.4</v>
      </c>
      <c r="L7" s="10" t="s">
        <v>22</v>
      </c>
      <c r="M7" s="13" t="s">
        <v>40</v>
      </c>
    </row>
    <row r="8" s="2" customFormat="1" ht="42" customHeight="1" spans="1:13">
      <c r="A8" s="10">
        <v>5</v>
      </c>
      <c r="B8" s="11" t="s">
        <v>34</v>
      </c>
      <c r="C8" s="11" t="s">
        <v>41</v>
      </c>
      <c r="D8" s="11" t="s">
        <v>42</v>
      </c>
      <c r="E8" s="11" t="s">
        <v>18</v>
      </c>
      <c r="F8" s="11" t="s">
        <v>43</v>
      </c>
      <c r="G8" s="11" t="s">
        <v>44</v>
      </c>
      <c r="H8" s="11" t="s">
        <v>45</v>
      </c>
      <c r="I8" s="12">
        <f t="shared" si="0"/>
        <v>72.7333333333333</v>
      </c>
      <c r="J8" s="12"/>
      <c r="K8" s="12">
        <v>72.7333333333333</v>
      </c>
      <c r="L8" s="10" t="s">
        <v>28</v>
      </c>
      <c r="M8" s="13"/>
    </row>
    <row r="9" s="2" customFormat="1" ht="42" customHeight="1" spans="1:13">
      <c r="A9" s="10">
        <v>6</v>
      </c>
      <c r="B9" s="11" t="s">
        <v>34</v>
      </c>
      <c r="C9" s="16" t="s">
        <v>46</v>
      </c>
      <c r="D9" s="11" t="s">
        <v>47</v>
      </c>
      <c r="E9" s="11" t="s">
        <v>18</v>
      </c>
      <c r="F9" s="11" t="s">
        <v>48</v>
      </c>
      <c r="G9" s="11" t="s">
        <v>49</v>
      </c>
      <c r="H9" s="11" t="s">
        <v>50</v>
      </c>
      <c r="I9" s="12">
        <f t="shared" si="0"/>
        <v>71.8</v>
      </c>
      <c r="J9" s="12"/>
      <c r="K9" s="12">
        <v>79.4</v>
      </c>
      <c r="L9" s="10">
        <v>3</v>
      </c>
      <c r="M9" s="14" t="s">
        <v>51</v>
      </c>
    </row>
    <row r="10" s="2" customFormat="1" ht="42" customHeight="1" spans="1:13">
      <c r="A10" s="10">
        <v>7</v>
      </c>
      <c r="B10" s="11" t="s">
        <v>52</v>
      </c>
      <c r="C10" s="11" t="s">
        <v>53</v>
      </c>
      <c r="D10" s="11" t="s">
        <v>54</v>
      </c>
      <c r="E10" s="11" t="s">
        <v>18</v>
      </c>
      <c r="F10" s="11" t="s">
        <v>55</v>
      </c>
      <c r="G10" s="11" t="s">
        <v>56</v>
      </c>
      <c r="H10" s="11" t="s">
        <v>57</v>
      </c>
      <c r="I10" s="12">
        <f t="shared" si="0"/>
        <v>79.5333333333333</v>
      </c>
      <c r="J10" s="12"/>
      <c r="K10" s="12">
        <v>79.5333333333333</v>
      </c>
      <c r="L10" s="10" t="s">
        <v>22</v>
      </c>
      <c r="M10" s="13"/>
    </row>
    <row r="11" s="2" customFormat="1" ht="42" customHeight="1" spans="1:13">
      <c r="A11" s="10">
        <v>8</v>
      </c>
      <c r="B11" s="11" t="s">
        <v>52</v>
      </c>
      <c r="C11" s="11" t="s">
        <v>58</v>
      </c>
      <c r="D11" s="11" t="s">
        <v>59</v>
      </c>
      <c r="E11" s="11" t="s">
        <v>18</v>
      </c>
      <c r="F11" s="11" t="s">
        <v>60</v>
      </c>
      <c r="G11" s="11" t="s">
        <v>61</v>
      </c>
      <c r="H11" s="11" t="s">
        <v>62</v>
      </c>
      <c r="I11" s="12">
        <f t="shared" si="0"/>
        <v>79.0666666666667</v>
      </c>
      <c r="J11" s="12"/>
      <c r="K11" s="12">
        <v>79.0666666666667</v>
      </c>
      <c r="L11" s="10" t="s">
        <v>28</v>
      </c>
      <c r="M11" s="13"/>
    </row>
    <row r="12" s="2" customFormat="1" ht="42" customHeight="1" spans="1:13">
      <c r="A12" s="10">
        <v>9</v>
      </c>
      <c r="B12" s="11" t="s">
        <v>63</v>
      </c>
      <c r="C12" s="11" t="s">
        <v>64</v>
      </c>
      <c r="D12" s="11" t="s">
        <v>65</v>
      </c>
      <c r="E12" s="11" t="s">
        <v>18</v>
      </c>
      <c r="F12" s="11" t="s">
        <v>25</v>
      </c>
      <c r="G12" s="11" t="s">
        <v>66</v>
      </c>
      <c r="H12" s="11" t="s">
        <v>67</v>
      </c>
      <c r="I12" s="12">
        <f t="shared" si="0"/>
        <v>67.7333333333333</v>
      </c>
      <c r="J12" s="12"/>
      <c r="K12" s="12">
        <v>67.7333333333333</v>
      </c>
      <c r="L12" s="10" t="s">
        <v>22</v>
      </c>
      <c r="M12" s="13"/>
    </row>
    <row r="13" s="2" customFormat="1" ht="42" customHeight="1" spans="1:13">
      <c r="A13" s="10">
        <v>10</v>
      </c>
      <c r="B13" s="11" t="s">
        <v>63</v>
      </c>
      <c r="C13" s="11" t="s">
        <v>68</v>
      </c>
      <c r="D13" s="11" t="s">
        <v>69</v>
      </c>
      <c r="E13" s="11" t="s">
        <v>18</v>
      </c>
      <c r="F13" s="11" t="s">
        <v>70</v>
      </c>
      <c r="G13" s="11" t="s">
        <v>71</v>
      </c>
      <c r="H13" s="11" t="s">
        <v>72</v>
      </c>
      <c r="I13" s="12">
        <f t="shared" si="0"/>
        <v>60.8666666666667</v>
      </c>
      <c r="J13" s="12"/>
      <c r="K13" s="12">
        <v>60.8666666666667</v>
      </c>
      <c r="L13" s="10" t="s">
        <v>28</v>
      </c>
      <c r="M13" s="13"/>
    </row>
    <row r="14" s="2" customFormat="1" ht="42" customHeight="1" spans="1:13">
      <c r="A14" s="10">
        <v>11</v>
      </c>
      <c r="B14" s="11" t="s">
        <v>63</v>
      </c>
      <c r="C14" s="11" t="s">
        <v>73</v>
      </c>
      <c r="D14" s="11" t="s">
        <v>74</v>
      </c>
      <c r="E14" s="11" t="s">
        <v>18</v>
      </c>
      <c r="F14" s="11" t="s">
        <v>48</v>
      </c>
      <c r="G14" s="11" t="s">
        <v>75</v>
      </c>
      <c r="H14" s="11" t="s">
        <v>76</v>
      </c>
      <c r="I14" s="12">
        <f t="shared" si="0"/>
        <v>57.8</v>
      </c>
      <c r="J14" s="12"/>
      <c r="K14" s="12">
        <v>57.8</v>
      </c>
      <c r="L14" s="10" t="s">
        <v>33</v>
      </c>
      <c r="M14" s="13"/>
    </row>
    <row r="15" s="2" customFormat="1" ht="42" customHeight="1" spans="1:13">
      <c r="A15" s="10">
        <v>12</v>
      </c>
      <c r="B15" s="11" t="s">
        <v>63</v>
      </c>
      <c r="C15" s="11" t="s">
        <v>77</v>
      </c>
      <c r="D15" s="11" t="s">
        <v>78</v>
      </c>
      <c r="E15" s="11" t="s">
        <v>79</v>
      </c>
      <c r="F15" s="11" t="s">
        <v>80</v>
      </c>
      <c r="G15" s="11" t="s">
        <v>81</v>
      </c>
      <c r="H15" s="11" t="s">
        <v>82</v>
      </c>
      <c r="I15" s="12">
        <f t="shared" si="0"/>
        <v>57.5333333333333</v>
      </c>
      <c r="J15" s="12"/>
      <c r="K15" s="12">
        <v>57.5333333333333</v>
      </c>
      <c r="L15" s="10" t="s">
        <v>83</v>
      </c>
      <c r="M15" s="13"/>
    </row>
    <row r="16" s="2" customFormat="1" ht="42" customHeight="1" spans="1:13">
      <c r="A16" s="10">
        <v>13</v>
      </c>
      <c r="B16" s="11" t="s">
        <v>84</v>
      </c>
      <c r="C16" s="11" t="s">
        <v>85</v>
      </c>
      <c r="D16" s="11" t="s">
        <v>86</v>
      </c>
      <c r="E16" s="11" t="s">
        <v>18</v>
      </c>
      <c r="F16" s="11" t="s">
        <v>87</v>
      </c>
      <c r="G16" s="11" t="s">
        <v>88</v>
      </c>
      <c r="H16" s="11" t="s">
        <v>89</v>
      </c>
      <c r="I16" s="12">
        <f t="shared" si="0"/>
        <v>72.6</v>
      </c>
      <c r="J16" s="12"/>
      <c r="K16" s="12">
        <v>72.6</v>
      </c>
      <c r="L16" s="10" t="s">
        <v>22</v>
      </c>
      <c r="M16" s="13"/>
    </row>
    <row r="17" s="2" customFormat="1" ht="42" customHeight="1" spans="1:13">
      <c r="A17" s="10">
        <v>14</v>
      </c>
      <c r="B17" s="11" t="s">
        <v>84</v>
      </c>
      <c r="C17" s="11" t="s">
        <v>90</v>
      </c>
      <c r="D17" s="11" t="s">
        <v>91</v>
      </c>
      <c r="E17" s="11" t="s">
        <v>18</v>
      </c>
      <c r="F17" s="11" t="s">
        <v>61</v>
      </c>
      <c r="G17" s="11" t="s">
        <v>92</v>
      </c>
      <c r="H17" s="11" t="s">
        <v>31</v>
      </c>
      <c r="I17" s="12">
        <f t="shared" si="0"/>
        <v>72.3333333333333</v>
      </c>
      <c r="J17" s="12"/>
      <c r="K17" s="12">
        <v>72.3333333333333</v>
      </c>
      <c r="L17" s="10" t="s">
        <v>28</v>
      </c>
      <c r="M17" s="13"/>
    </row>
    <row r="18" s="2" customFormat="1" ht="42" customHeight="1" spans="1:13">
      <c r="A18" s="10">
        <v>15</v>
      </c>
      <c r="B18" s="11" t="s">
        <v>84</v>
      </c>
      <c r="C18" s="11" t="s">
        <v>93</v>
      </c>
      <c r="D18" s="11" t="s">
        <v>94</v>
      </c>
      <c r="E18" s="11" t="s">
        <v>18</v>
      </c>
      <c r="F18" s="11" t="s">
        <v>95</v>
      </c>
      <c r="G18" s="11" t="s">
        <v>88</v>
      </c>
      <c r="H18" s="11" t="s">
        <v>96</v>
      </c>
      <c r="I18" s="12">
        <f t="shared" si="0"/>
        <v>70.6</v>
      </c>
      <c r="J18" s="12"/>
      <c r="K18" s="12">
        <v>70.6</v>
      </c>
      <c r="L18" s="10" t="s">
        <v>33</v>
      </c>
      <c r="M18" s="13"/>
    </row>
    <row r="19" s="2" customFormat="1" ht="42" customHeight="1" spans="1:13">
      <c r="A19" s="10">
        <v>16</v>
      </c>
      <c r="B19" s="11" t="s">
        <v>84</v>
      </c>
      <c r="C19" s="11" t="s">
        <v>97</v>
      </c>
      <c r="D19" s="11" t="s">
        <v>98</v>
      </c>
      <c r="E19" s="11" t="s">
        <v>18</v>
      </c>
      <c r="F19" s="11" t="s">
        <v>99</v>
      </c>
      <c r="G19" s="11" t="s">
        <v>100</v>
      </c>
      <c r="H19" s="11" t="s">
        <v>101</v>
      </c>
      <c r="I19" s="12">
        <f t="shared" si="0"/>
        <v>68.7333333333333</v>
      </c>
      <c r="J19" s="12"/>
      <c r="K19" s="12">
        <v>68.7333333333333</v>
      </c>
      <c r="L19" s="10" t="s">
        <v>83</v>
      </c>
      <c r="M19" s="13"/>
    </row>
    <row r="20" s="2" customFormat="1" ht="42" customHeight="1" spans="1:13">
      <c r="A20" s="10">
        <v>17</v>
      </c>
      <c r="B20" s="11" t="s">
        <v>84</v>
      </c>
      <c r="C20" s="11" t="s">
        <v>102</v>
      </c>
      <c r="D20" s="11" t="s">
        <v>103</v>
      </c>
      <c r="E20" s="11" t="s">
        <v>18</v>
      </c>
      <c r="F20" s="11" t="s">
        <v>104</v>
      </c>
      <c r="G20" s="11" t="s">
        <v>105</v>
      </c>
      <c r="H20" s="11" t="s">
        <v>106</v>
      </c>
      <c r="I20" s="12">
        <f t="shared" si="0"/>
        <v>68.2666666666667</v>
      </c>
      <c r="J20" s="12"/>
      <c r="K20" s="12">
        <v>68.2666666666667</v>
      </c>
      <c r="L20" s="10" t="s">
        <v>107</v>
      </c>
      <c r="M20" s="13"/>
    </row>
    <row r="21" s="2" customFormat="1" ht="42" customHeight="1" spans="1:13">
      <c r="A21" s="10">
        <v>18</v>
      </c>
      <c r="B21" s="11" t="s">
        <v>84</v>
      </c>
      <c r="C21" s="11" t="s">
        <v>108</v>
      </c>
      <c r="D21" s="11" t="s">
        <v>109</v>
      </c>
      <c r="E21" s="11" t="s">
        <v>18</v>
      </c>
      <c r="F21" s="11" t="s">
        <v>110</v>
      </c>
      <c r="G21" s="11" t="s">
        <v>111</v>
      </c>
      <c r="H21" s="11" t="s">
        <v>112</v>
      </c>
      <c r="I21" s="12">
        <f t="shared" si="0"/>
        <v>67.9333333333333</v>
      </c>
      <c r="J21" s="12"/>
      <c r="K21" s="12">
        <v>67.9333333333333</v>
      </c>
      <c r="L21" s="10" t="s">
        <v>113</v>
      </c>
      <c r="M21" s="13"/>
    </row>
    <row r="22" s="2" customFormat="1" ht="42" customHeight="1" spans="1:13">
      <c r="A22" s="10">
        <v>19</v>
      </c>
      <c r="B22" s="11" t="s">
        <v>84</v>
      </c>
      <c r="C22" s="11" t="s">
        <v>114</v>
      </c>
      <c r="D22" s="11" t="s">
        <v>115</v>
      </c>
      <c r="E22" s="11" t="s">
        <v>18</v>
      </c>
      <c r="F22" s="11" t="s">
        <v>116</v>
      </c>
      <c r="G22" s="11" t="s">
        <v>80</v>
      </c>
      <c r="H22" s="11" t="s">
        <v>67</v>
      </c>
      <c r="I22" s="12">
        <f t="shared" si="0"/>
        <v>67.7333333333333</v>
      </c>
      <c r="J22" s="12"/>
      <c r="K22" s="12">
        <v>67.7333333333333</v>
      </c>
      <c r="L22" s="10" t="s">
        <v>117</v>
      </c>
      <c r="M22" s="13"/>
    </row>
    <row r="23" s="2" customFormat="1" ht="42" customHeight="1" spans="1:13">
      <c r="A23" s="10">
        <v>20</v>
      </c>
      <c r="B23" s="11" t="s">
        <v>84</v>
      </c>
      <c r="C23" s="11" t="s">
        <v>118</v>
      </c>
      <c r="D23" s="11" t="s">
        <v>119</v>
      </c>
      <c r="E23" s="11" t="s">
        <v>18</v>
      </c>
      <c r="F23" s="11" t="s">
        <v>120</v>
      </c>
      <c r="G23" s="11" t="s">
        <v>121</v>
      </c>
      <c r="H23" s="11" t="s">
        <v>122</v>
      </c>
      <c r="I23" s="12">
        <f t="shared" si="0"/>
        <v>67.6666666666667</v>
      </c>
      <c r="J23" s="12"/>
      <c r="K23" s="12">
        <v>67.6666666666667</v>
      </c>
      <c r="L23" s="10" t="s">
        <v>123</v>
      </c>
      <c r="M23" s="13"/>
    </row>
    <row r="24" s="2" customFormat="1" ht="42" customHeight="1" spans="1:13">
      <c r="A24" s="10">
        <v>21</v>
      </c>
      <c r="B24" s="11" t="s">
        <v>124</v>
      </c>
      <c r="C24" s="11" t="s">
        <v>125</v>
      </c>
      <c r="D24" s="11" t="s">
        <v>126</v>
      </c>
      <c r="E24" s="11" t="s">
        <v>18</v>
      </c>
      <c r="F24" s="11" t="s">
        <v>127</v>
      </c>
      <c r="G24" s="11" t="s">
        <v>128</v>
      </c>
      <c r="H24" s="11" t="s">
        <v>129</v>
      </c>
      <c r="I24" s="12">
        <f t="shared" si="0"/>
        <v>72.5333333333333</v>
      </c>
      <c r="J24" s="12"/>
      <c r="K24" s="12">
        <v>72.5333333333333</v>
      </c>
      <c r="L24" s="10" t="s">
        <v>22</v>
      </c>
      <c r="M24" s="13"/>
    </row>
    <row r="25" s="2" customFormat="1" ht="42" customHeight="1" spans="1:13">
      <c r="A25" s="10">
        <v>22</v>
      </c>
      <c r="B25" s="11" t="s">
        <v>124</v>
      </c>
      <c r="C25" s="11" t="s">
        <v>130</v>
      </c>
      <c r="D25" s="11" t="s">
        <v>131</v>
      </c>
      <c r="E25" s="11" t="s">
        <v>18</v>
      </c>
      <c r="F25" s="11" t="s">
        <v>104</v>
      </c>
      <c r="G25" s="11" t="s">
        <v>132</v>
      </c>
      <c r="H25" s="11" t="s">
        <v>133</v>
      </c>
      <c r="I25" s="12">
        <f t="shared" si="0"/>
        <v>71.2666666666667</v>
      </c>
      <c r="J25" s="12"/>
      <c r="K25" s="12">
        <v>71.2666666666667</v>
      </c>
      <c r="L25" s="10" t="s">
        <v>28</v>
      </c>
      <c r="M25" s="13"/>
    </row>
    <row r="26" s="2" customFormat="1" ht="42" customHeight="1" spans="1:13">
      <c r="A26" s="10">
        <v>23</v>
      </c>
      <c r="B26" s="11" t="s">
        <v>134</v>
      </c>
      <c r="C26" s="11" t="s">
        <v>135</v>
      </c>
      <c r="D26" s="11" t="s">
        <v>136</v>
      </c>
      <c r="E26" s="11" t="s">
        <v>18</v>
      </c>
      <c r="F26" s="11" t="s">
        <v>55</v>
      </c>
      <c r="G26" s="11" t="s">
        <v>38</v>
      </c>
      <c r="H26" s="11" t="s">
        <v>110</v>
      </c>
      <c r="I26" s="12">
        <f t="shared" si="0"/>
        <v>79.3333333333333</v>
      </c>
      <c r="J26" s="12"/>
      <c r="K26" s="12">
        <v>79.3333333333333</v>
      </c>
      <c r="L26" s="10" t="s">
        <v>22</v>
      </c>
      <c r="M26" s="13"/>
    </row>
    <row r="27" s="2" customFormat="1" ht="42" customHeight="1" spans="1:13">
      <c r="A27" s="10">
        <v>24</v>
      </c>
      <c r="B27" s="11" t="s">
        <v>134</v>
      </c>
      <c r="C27" s="11" t="s">
        <v>137</v>
      </c>
      <c r="D27" s="11" t="s">
        <v>138</v>
      </c>
      <c r="E27" s="11" t="s">
        <v>18</v>
      </c>
      <c r="F27" s="11" t="s">
        <v>139</v>
      </c>
      <c r="G27" s="11" t="s">
        <v>140</v>
      </c>
      <c r="H27" s="11" t="s">
        <v>141</v>
      </c>
      <c r="I27" s="12">
        <f t="shared" si="0"/>
        <v>73.1333333333333</v>
      </c>
      <c r="J27" s="12"/>
      <c r="K27" s="12">
        <v>73.1333333333333</v>
      </c>
      <c r="L27" s="10" t="s">
        <v>28</v>
      </c>
      <c r="M27" s="13"/>
    </row>
    <row r="28" s="2" customFormat="1" ht="42" customHeight="1" spans="1:13">
      <c r="A28" s="10">
        <v>25</v>
      </c>
      <c r="B28" s="11" t="s">
        <v>134</v>
      </c>
      <c r="C28" s="11" t="s">
        <v>142</v>
      </c>
      <c r="D28" s="11" t="s">
        <v>143</v>
      </c>
      <c r="E28" s="11" t="s">
        <v>79</v>
      </c>
      <c r="F28" s="11" t="s">
        <v>144</v>
      </c>
      <c r="G28" s="11" t="s">
        <v>145</v>
      </c>
      <c r="H28" s="11" t="s">
        <v>146</v>
      </c>
      <c r="I28" s="12">
        <f t="shared" si="0"/>
        <v>70.6666666666667</v>
      </c>
      <c r="J28" s="12"/>
      <c r="K28" s="12">
        <v>70.6666666666667</v>
      </c>
      <c r="L28" s="10" t="s">
        <v>33</v>
      </c>
      <c r="M28" s="13"/>
    </row>
    <row r="29" s="2" customFormat="1" ht="42" customHeight="1" spans="1:13">
      <c r="A29" s="10">
        <v>26</v>
      </c>
      <c r="B29" s="11" t="s">
        <v>134</v>
      </c>
      <c r="C29" s="11" t="s">
        <v>147</v>
      </c>
      <c r="D29" s="11" t="s">
        <v>148</v>
      </c>
      <c r="E29" s="11" t="s">
        <v>18</v>
      </c>
      <c r="F29" s="11" t="s">
        <v>56</v>
      </c>
      <c r="G29" s="11" t="s">
        <v>149</v>
      </c>
      <c r="H29" s="11" t="s">
        <v>128</v>
      </c>
      <c r="I29" s="12">
        <f t="shared" si="0"/>
        <v>66</v>
      </c>
      <c r="J29" s="12"/>
      <c r="K29" s="12">
        <v>66</v>
      </c>
      <c r="L29" s="10" t="s">
        <v>83</v>
      </c>
      <c r="M29" s="13"/>
    </row>
    <row r="30" s="2" customFormat="1" ht="42" customHeight="1" spans="1:13">
      <c r="A30" s="10">
        <v>27</v>
      </c>
      <c r="B30" s="11" t="s">
        <v>134</v>
      </c>
      <c r="C30" s="11" t="s">
        <v>150</v>
      </c>
      <c r="D30" s="11" t="s">
        <v>151</v>
      </c>
      <c r="E30" s="11" t="s">
        <v>79</v>
      </c>
      <c r="F30" s="11" t="s">
        <v>152</v>
      </c>
      <c r="G30" s="11" t="s">
        <v>153</v>
      </c>
      <c r="H30" s="11" t="s">
        <v>154</v>
      </c>
      <c r="I30" s="12">
        <f t="shared" si="0"/>
        <v>65.7333333333333</v>
      </c>
      <c r="J30" s="12"/>
      <c r="K30" s="12">
        <v>65.7333333333333</v>
      </c>
      <c r="L30" s="10" t="s">
        <v>107</v>
      </c>
      <c r="M30" s="13"/>
    </row>
    <row r="31" s="2" customFormat="1" ht="42" customHeight="1" spans="1:13">
      <c r="A31" s="10">
        <v>28</v>
      </c>
      <c r="B31" s="11" t="s">
        <v>134</v>
      </c>
      <c r="C31" s="11" t="s">
        <v>155</v>
      </c>
      <c r="D31" s="11" t="s">
        <v>156</v>
      </c>
      <c r="E31" s="11" t="s">
        <v>18</v>
      </c>
      <c r="F31" s="11" t="s">
        <v>110</v>
      </c>
      <c r="G31" s="11" t="s">
        <v>157</v>
      </c>
      <c r="H31" s="11" t="s">
        <v>158</v>
      </c>
      <c r="I31" s="12">
        <f t="shared" si="0"/>
        <v>64.9333333333333</v>
      </c>
      <c r="J31" s="12"/>
      <c r="K31" s="12">
        <v>64.9333333333333</v>
      </c>
      <c r="L31" s="10" t="s">
        <v>113</v>
      </c>
      <c r="M31" s="13"/>
    </row>
    <row r="32" s="2" customFormat="1" ht="42" customHeight="1" spans="1:13">
      <c r="A32" s="10">
        <v>29</v>
      </c>
      <c r="B32" s="11" t="s">
        <v>134</v>
      </c>
      <c r="C32" s="11" t="s">
        <v>159</v>
      </c>
      <c r="D32" s="11" t="s">
        <v>160</v>
      </c>
      <c r="E32" s="11" t="s">
        <v>79</v>
      </c>
      <c r="F32" s="11" t="s">
        <v>100</v>
      </c>
      <c r="G32" s="11" t="s">
        <v>161</v>
      </c>
      <c r="H32" s="11" t="s">
        <v>162</v>
      </c>
      <c r="I32" s="12">
        <f t="shared" si="0"/>
        <v>63.6</v>
      </c>
      <c r="J32" s="12"/>
      <c r="K32" s="12">
        <v>63.6</v>
      </c>
      <c r="L32" s="10" t="s">
        <v>117</v>
      </c>
      <c r="M32" s="13"/>
    </row>
    <row r="33" s="2" customFormat="1" ht="42" customHeight="1" spans="1:13">
      <c r="A33" s="10">
        <v>30</v>
      </c>
      <c r="B33" s="11" t="s">
        <v>134</v>
      </c>
      <c r="C33" s="11" t="s">
        <v>163</v>
      </c>
      <c r="D33" s="11" t="s">
        <v>164</v>
      </c>
      <c r="E33" s="11" t="s">
        <v>18</v>
      </c>
      <c r="F33" s="11" t="s">
        <v>92</v>
      </c>
      <c r="G33" s="11" t="s">
        <v>165</v>
      </c>
      <c r="H33" s="11" t="s">
        <v>166</v>
      </c>
      <c r="I33" s="12">
        <f t="shared" si="0"/>
        <v>63.5333333333333</v>
      </c>
      <c r="J33" s="12"/>
      <c r="K33" s="12">
        <v>63.5333333333333</v>
      </c>
      <c r="L33" s="10" t="s">
        <v>123</v>
      </c>
      <c r="M33" s="13"/>
    </row>
    <row r="34" s="2" customFormat="1" ht="42" customHeight="1" spans="1:13">
      <c r="A34" s="10">
        <v>31</v>
      </c>
      <c r="B34" s="11" t="s">
        <v>167</v>
      </c>
      <c r="C34" s="11" t="s">
        <v>168</v>
      </c>
      <c r="D34" s="11" t="s">
        <v>169</v>
      </c>
      <c r="E34" s="11" t="s">
        <v>18</v>
      </c>
      <c r="F34" s="11" t="s">
        <v>38</v>
      </c>
      <c r="G34" s="11" t="s">
        <v>128</v>
      </c>
      <c r="H34" s="11" t="s">
        <v>170</v>
      </c>
      <c r="I34" s="12">
        <f t="shared" si="0"/>
        <v>70.2666666666667</v>
      </c>
      <c r="J34" s="12"/>
      <c r="K34" s="12">
        <v>70.2666666666667</v>
      </c>
      <c r="L34" s="10" t="s">
        <v>22</v>
      </c>
      <c r="M34" s="13"/>
    </row>
    <row r="35" s="2" customFormat="1" ht="42" customHeight="1" spans="1:13">
      <c r="A35" s="10">
        <v>32</v>
      </c>
      <c r="B35" s="11" t="s">
        <v>171</v>
      </c>
      <c r="C35" s="11" t="s">
        <v>172</v>
      </c>
      <c r="D35" s="11" t="s">
        <v>173</v>
      </c>
      <c r="E35" s="11" t="s">
        <v>18</v>
      </c>
      <c r="F35" s="11" t="s">
        <v>95</v>
      </c>
      <c r="G35" s="11" t="s">
        <v>174</v>
      </c>
      <c r="H35" s="11" t="s">
        <v>175</v>
      </c>
      <c r="I35" s="12">
        <f t="shared" si="0"/>
        <v>82.8</v>
      </c>
      <c r="J35" s="12"/>
      <c r="K35" s="12">
        <v>82.8</v>
      </c>
      <c r="L35" s="10" t="s">
        <v>22</v>
      </c>
      <c r="M35" s="13"/>
    </row>
    <row r="36" s="2" customFormat="1" ht="42" customHeight="1" spans="1:13">
      <c r="A36" s="10">
        <v>33</v>
      </c>
      <c r="B36" s="11" t="s">
        <v>171</v>
      </c>
      <c r="C36" s="11" t="s">
        <v>176</v>
      </c>
      <c r="D36" s="11" t="s">
        <v>177</v>
      </c>
      <c r="E36" s="11" t="s">
        <v>18</v>
      </c>
      <c r="F36" s="11" t="s">
        <v>19</v>
      </c>
      <c r="G36" s="11" t="s">
        <v>178</v>
      </c>
      <c r="H36" s="11" t="s">
        <v>179</v>
      </c>
      <c r="I36" s="12">
        <f t="shared" si="0"/>
        <v>74.8</v>
      </c>
      <c r="J36" s="12"/>
      <c r="K36" s="12">
        <v>74.8</v>
      </c>
      <c r="L36" s="10" t="s">
        <v>28</v>
      </c>
      <c r="M36" s="13"/>
    </row>
    <row r="37" s="2" customFormat="1" ht="42" customHeight="1" spans="1:13">
      <c r="A37" s="10">
        <v>34</v>
      </c>
      <c r="B37" s="11" t="s">
        <v>180</v>
      </c>
      <c r="C37" s="11" t="s">
        <v>181</v>
      </c>
      <c r="D37" s="11" t="s">
        <v>182</v>
      </c>
      <c r="E37" s="11" t="s">
        <v>18</v>
      </c>
      <c r="F37" s="11" t="s">
        <v>38</v>
      </c>
      <c r="G37" s="11" t="s">
        <v>31</v>
      </c>
      <c r="H37" s="11" t="s">
        <v>183</v>
      </c>
      <c r="I37" s="12">
        <f t="shared" si="0"/>
        <v>74.0666666666667</v>
      </c>
      <c r="J37" s="12"/>
      <c r="K37" s="12">
        <v>74.0666666666667</v>
      </c>
      <c r="L37" s="10" t="s">
        <v>22</v>
      </c>
      <c r="M37" s="13"/>
    </row>
    <row r="38" s="2" customFormat="1" ht="42" customHeight="1" spans="1:13">
      <c r="A38" s="10">
        <v>35</v>
      </c>
      <c r="B38" s="11" t="s">
        <v>180</v>
      </c>
      <c r="C38" s="11" t="s">
        <v>184</v>
      </c>
      <c r="D38" s="11" t="s">
        <v>185</v>
      </c>
      <c r="E38" s="11" t="s">
        <v>18</v>
      </c>
      <c r="F38" s="11" t="s">
        <v>186</v>
      </c>
      <c r="G38" s="11" t="s">
        <v>187</v>
      </c>
      <c r="H38" s="11" t="s">
        <v>188</v>
      </c>
      <c r="I38" s="12">
        <f t="shared" si="0"/>
        <v>70.4</v>
      </c>
      <c r="J38" s="12"/>
      <c r="K38" s="12">
        <v>70.4</v>
      </c>
      <c r="L38" s="10" t="s">
        <v>28</v>
      </c>
      <c r="M38" s="13"/>
    </row>
    <row r="39" s="2" customFormat="1" ht="42" customHeight="1" spans="1:13">
      <c r="A39" s="10">
        <v>36</v>
      </c>
      <c r="B39" s="11" t="s">
        <v>189</v>
      </c>
      <c r="C39" s="11" t="s">
        <v>190</v>
      </c>
      <c r="D39" s="11" t="s">
        <v>191</v>
      </c>
      <c r="E39" s="11" t="s">
        <v>18</v>
      </c>
      <c r="F39" s="11" t="s">
        <v>31</v>
      </c>
      <c r="G39" s="11" t="s">
        <v>43</v>
      </c>
      <c r="H39" s="11" t="s">
        <v>192</v>
      </c>
      <c r="I39" s="12">
        <f t="shared" si="0"/>
        <v>75.9333333333333</v>
      </c>
      <c r="J39" s="12"/>
      <c r="K39" s="12">
        <v>75.9333333333333</v>
      </c>
      <c r="L39" s="10" t="s">
        <v>22</v>
      </c>
      <c r="M39" s="13"/>
    </row>
    <row r="40" s="2" customFormat="1" ht="58" customHeight="1" spans="1:13">
      <c r="A40" s="10">
        <v>37</v>
      </c>
      <c r="B40" s="11" t="s">
        <v>189</v>
      </c>
      <c r="C40" s="11" t="s">
        <v>193</v>
      </c>
      <c r="D40" s="11" t="s">
        <v>194</v>
      </c>
      <c r="E40" s="11" t="s">
        <v>18</v>
      </c>
      <c r="F40" s="11" t="s">
        <v>110</v>
      </c>
      <c r="G40" s="11" t="s">
        <v>31</v>
      </c>
      <c r="H40" s="11" t="s">
        <v>195</v>
      </c>
      <c r="I40" s="12">
        <f t="shared" si="0"/>
        <v>75.1333333333333</v>
      </c>
      <c r="J40" s="12"/>
      <c r="K40" s="12">
        <v>75.1333333333333</v>
      </c>
      <c r="L40" s="10" t="s">
        <v>28</v>
      </c>
      <c r="M40" s="13"/>
    </row>
    <row r="41" s="2" customFormat="1" ht="42" customHeight="1" spans="1:13">
      <c r="A41" s="10">
        <v>38</v>
      </c>
      <c r="B41" s="11" t="s">
        <v>189</v>
      </c>
      <c r="C41" s="11" t="s">
        <v>196</v>
      </c>
      <c r="D41" s="11" t="s">
        <v>197</v>
      </c>
      <c r="E41" s="11" t="s">
        <v>18</v>
      </c>
      <c r="F41" s="11" t="s">
        <v>198</v>
      </c>
      <c r="G41" s="11" t="s">
        <v>38</v>
      </c>
      <c r="H41" s="11" t="s">
        <v>199</v>
      </c>
      <c r="I41" s="12">
        <f t="shared" si="0"/>
        <v>74.1333333333333</v>
      </c>
      <c r="J41" s="12"/>
      <c r="K41" s="12">
        <v>74.1333333333333</v>
      </c>
      <c r="L41" s="10" t="s">
        <v>33</v>
      </c>
      <c r="M41" s="13"/>
    </row>
    <row r="42" s="2" customFormat="1" ht="42" customHeight="1" spans="1:13">
      <c r="A42" s="10">
        <v>39</v>
      </c>
      <c r="B42" s="11" t="s">
        <v>200</v>
      </c>
      <c r="C42" s="11" t="s">
        <v>201</v>
      </c>
      <c r="D42" s="11" t="s">
        <v>202</v>
      </c>
      <c r="E42" s="11" t="s">
        <v>18</v>
      </c>
      <c r="F42" s="11" t="s">
        <v>116</v>
      </c>
      <c r="G42" s="11" t="s">
        <v>20</v>
      </c>
      <c r="H42" s="11" t="s">
        <v>203</v>
      </c>
      <c r="I42" s="12">
        <f t="shared" si="0"/>
        <v>78.7333333333333</v>
      </c>
      <c r="J42" s="12"/>
      <c r="K42" s="12">
        <v>78.7333333333333</v>
      </c>
      <c r="L42" s="10" t="s">
        <v>22</v>
      </c>
      <c r="M42" s="13"/>
    </row>
    <row r="43" s="2" customFormat="1" ht="42" customHeight="1" spans="1:13">
      <c r="A43" s="10">
        <v>40</v>
      </c>
      <c r="B43" s="11" t="s">
        <v>200</v>
      </c>
      <c r="C43" s="11" t="s">
        <v>204</v>
      </c>
      <c r="D43" s="11" t="s">
        <v>205</v>
      </c>
      <c r="E43" s="11" t="s">
        <v>18</v>
      </c>
      <c r="F43" s="11" t="s">
        <v>104</v>
      </c>
      <c r="G43" s="11" t="s">
        <v>56</v>
      </c>
      <c r="H43" s="11" t="s">
        <v>206</v>
      </c>
      <c r="I43" s="12">
        <f t="shared" si="0"/>
        <v>78.4666666666667</v>
      </c>
      <c r="J43" s="12"/>
      <c r="K43" s="12">
        <v>78.4666666666667</v>
      </c>
      <c r="L43" s="10" t="s">
        <v>28</v>
      </c>
      <c r="M43" s="13"/>
    </row>
    <row r="44" s="2" customFormat="1" ht="42" customHeight="1" spans="1:13">
      <c r="A44" s="10">
        <v>41</v>
      </c>
      <c r="B44" s="11" t="s">
        <v>207</v>
      </c>
      <c r="C44" s="11" t="s">
        <v>208</v>
      </c>
      <c r="D44" s="11" t="s">
        <v>209</v>
      </c>
      <c r="E44" s="11" t="s">
        <v>18</v>
      </c>
      <c r="F44" s="11" t="s">
        <v>210</v>
      </c>
      <c r="G44" s="11" t="s">
        <v>104</v>
      </c>
      <c r="H44" s="11" t="s">
        <v>211</v>
      </c>
      <c r="I44" s="12">
        <f t="shared" si="0"/>
        <v>79.8666666666667</v>
      </c>
      <c r="J44" s="12"/>
      <c r="K44" s="12">
        <v>79.8666666666667</v>
      </c>
      <c r="L44" s="10" t="s">
        <v>22</v>
      </c>
      <c r="M44" s="13"/>
    </row>
    <row r="45" s="2" customFormat="1" ht="42" customHeight="1" spans="1:13">
      <c r="A45" s="10">
        <v>42</v>
      </c>
      <c r="B45" s="11" t="s">
        <v>212</v>
      </c>
      <c r="C45" s="11" t="s">
        <v>213</v>
      </c>
      <c r="D45" s="11" t="s">
        <v>214</v>
      </c>
      <c r="E45" s="11" t="s">
        <v>79</v>
      </c>
      <c r="F45" s="11" t="s">
        <v>60</v>
      </c>
      <c r="G45" s="11" t="s">
        <v>215</v>
      </c>
      <c r="H45" s="11" t="s">
        <v>216</v>
      </c>
      <c r="I45" s="12">
        <f t="shared" si="0"/>
        <v>73.8666666666667</v>
      </c>
      <c r="J45" s="12"/>
      <c r="K45" s="12">
        <v>73.8666666666667</v>
      </c>
      <c r="L45" s="10" t="s">
        <v>22</v>
      </c>
      <c r="M45" s="13"/>
    </row>
    <row r="46" s="2" customFormat="1" ht="64" customHeight="1" spans="1:13">
      <c r="A46" s="10">
        <v>43</v>
      </c>
      <c r="B46" s="11" t="s">
        <v>217</v>
      </c>
      <c r="C46" s="11" t="s">
        <v>218</v>
      </c>
      <c r="D46" s="11" t="s">
        <v>219</v>
      </c>
      <c r="E46" s="11" t="s">
        <v>79</v>
      </c>
      <c r="F46" s="11" t="s">
        <v>44</v>
      </c>
      <c r="G46" s="11" t="s">
        <v>215</v>
      </c>
      <c r="H46" s="11" t="s">
        <v>220</v>
      </c>
      <c r="I46" s="12">
        <f t="shared" si="0"/>
        <v>71.2</v>
      </c>
      <c r="J46" s="15" t="s">
        <v>221</v>
      </c>
      <c r="K46" s="12">
        <v>77.2</v>
      </c>
      <c r="L46" s="10" t="s">
        <v>22</v>
      </c>
      <c r="M46" s="13"/>
    </row>
    <row r="47" s="2" customFormat="1" ht="42" customHeight="1" spans="1:13">
      <c r="A47" s="10">
        <v>44</v>
      </c>
      <c r="B47" s="11" t="s">
        <v>222</v>
      </c>
      <c r="C47" s="11" t="s">
        <v>223</v>
      </c>
      <c r="D47" s="11" t="s">
        <v>224</v>
      </c>
      <c r="E47" s="11" t="s">
        <v>18</v>
      </c>
      <c r="F47" s="11" t="s">
        <v>19</v>
      </c>
      <c r="G47" s="11" t="s">
        <v>25</v>
      </c>
      <c r="H47" s="11" t="s">
        <v>225</v>
      </c>
      <c r="I47" s="12">
        <f t="shared" si="0"/>
        <v>77.4</v>
      </c>
      <c r="J47" s="12"/>
      <c r="K47" s="12">
        <v>77.4</v>
      </c>
      <c r="L47" s="10" t="s">
        <v>22</v>
      </c>
      <c r="M47" s="13"/>
    </row>
  </sheetData>
  <autoFilter xmlns:etc="http://www.wps.cn/officeDocument/2017/etCustomData" ref="A3:M47" etc:filterBottomFollowUsedRange="0">
    <extLst/>
  </autoFilter>
  <mergeCells count="2">
    <mergeCell ref="A1:B1"/>
    <mergeCell ref="A2:M2"/>
  </mergeCell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軟</cp:lastModifiedBy>
  <dcterms:created xsi:type="dcterms:W3CDTF">2025-05-26T00:48:00Z</dcterms:created>
  <dcterms:modified xsi:type="dcterms:W3CDTF">2026-06-12T09:52:49Z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D48EA7DD82884B2C9A917CE54E1A11D6_13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